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<sst xmlns="http://schemas.openxmlformats.org/spreadsheetml/2006/main" count="125" uniqueCount="74">
  <si>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</si>
  <si>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</si>
  <si>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</si>
  <si>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</si>
  <si>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</si>
  <si>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</si>
  <si>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</si>
  <si>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</si>
  <si>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</si>
  <si>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</si>
  <si>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</si>
  <si>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</si>
  <si>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</si>
  <si>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</si>
  <si>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</si>
  <si>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</si>
  <si>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</si>
  <si>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</si>
  <si>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</si>
  <si>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</si>
  <si>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</si>
  <si>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</si>
  <si>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</si>
  <si>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</si>
  <si>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</si>
  <si>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</si>
  <si>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</si>
  <si>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</si>
  <si>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</si>
  <si>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</si>
  <si>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</si>
  <si>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</si>
  <si>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</si>
  <si>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</si>
  <si>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</si>
  <si>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</si>
  <si>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</si>
  <si>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</si>
  <si>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</si>
  <si>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</si>
  <si>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</si>
  <si>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</si>
  <si>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</si>
  <si>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</si>
  <si>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</si>
  <si>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</si>
  <si>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</si>
  <si>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</si>
  <si>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</si>
  <si>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</si>
  <si>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</si>
  <si>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</si>
  <si>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</si>
  <si>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</si>
  <si>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</si>
  <si>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</si>
  <si>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</si>
  <si>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</si>
  <si>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</si>
  <si>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</si>
  <si>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</si>
  <si>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</si>
  <si>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</si>
  <si>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</si>
  <si>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</si>
  <si>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</si>
  <si>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</si>
  <si>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</si>
  <si>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</si>
  <si>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</si>
  <si>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</si>
  <si>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ноябре 2023 года.
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</si>
  <si>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ноябре 2023 года.</t>
  </si>
  <si>
    <t>Информация о регистрации и ходе реализации заявок на подключение к магистральным газопроводам АО "Омскгазстройэксплуатация" в ноябре 2023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</si>
</sst>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73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M23" sqref="M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7</v>
      </c>
      <c r="F23" s="20">
        <f>H23+J23</f>
        <v>35</v>
      </c>
      <c r="G23" s="34">
        <v>0</v>
      </c>
      <c r="H23" s="20">
        <v>0</v>
      </c>
      <c r="I23" s="20">
        <v>7</v>
      </c>
      <c r="J23" s="20">
        <v>35</v>
      </c>
      <c r="K23" s="15">
        <v>0</v>
      </c>
      <c r="L23" s="15">
        <v>0</v>
      </c>
      <c r="M23" s="15">
        <v>7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7</v>
      </c>
      <c r="F30" s="20">
        <f>SUM(F21:F29)</f>
        <v>35</v>
      </c>
      <c r="G30" s="20">
        <f>SUM(G21:G29)</f>
        <v>0</v>
      </c>
      <c r="H30" s="20">
        <f>SUM(H21:H29)</f>
        <v>0</v>
      </c>
      <c r="I30" s="20">
        <f>SUM(I20:I28)</f>
        <v>7</v>
      </c>
      <c r="J30" s="20">
        <f>SUM(J20:J28)</f>
        <v>35</v>
      </c>
      <c r="K30" s="18">
        <f>SUM(K20:K28)</f>
        <v>0</v>
      </c>
      <c r="L30" s="18">
        <f>SUM(L20:L28)</f>
        <v>0</v>
      </c>
      <c r="M30" s="18">
        <f>SUM(M20:M28)</f>
        <v>7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4" t="s">
        <v>24</v>
      </c>
      <c r="F11" s="44" t="s">
        <v>40</v>
      </c>
      <c r="G11" s="44" t="s">
        <v>24</v>
      </c>
      <c r="H11" s="44" t="s">
        <v>40</v>
      </c>
      <c r="I11" s="38" t="s">
        <v>47</v>
      </c>
      <c r="J11" s="38"/>
      <c r="K11" s="38"/>
      <c r="L11" s="38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8"/>
      <c r="B12" s="38"/>
      <c r="C12" s="38"/>
      <c r="D12" s="38"/>
      <c r="E12" s="44"/>
      <c r="F12" s="44"/>
      <c r="G12" s="44"/>
      <c r="H12" s="44"/>
      <c r="I12" s="38" t="s">
        <v>48</v>
      </c>
      <c r="J12" s="38" t="s">
        <v>28</v>
      </c>
      <c r="K12" s="38"/>
      <c r="L12" s="38"/>
      <c r="M12" s="44"/>
      <c r="N12" s="44"/>
      <c r="O12" s="44"/>
      <c r="P12" s="44"/>
    </row>
    <row r="13" spans="1:16" ht="86.25" customHeight="1">
      <c r="A13" s="38"/>
      <c r="B13" s="38"/>
      <c r="C13" s="38"/>
      <c r="D13" s="38"/>
      <c r="E13" s="44"/>
      <c r="F13" s="44"/>
      <c r="G13" s="44"/>
      <c r="H13" s="44"/>
      <c r="I13" s="38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12</v>
      </c>
      <c r="F15" s="29">
        <f>H15+N15</f>
        <v>79.56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12</v>
      </c>
      <c r="N15" s="29">
        <v>79.56</v>
      </c>
      <c r="O15" s="37">
        <v>5</v>
      </c>
      <c r="P15" s="29">
        <v>27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7</v>
      </c>
      <c r="F17" s="29">
        <f t="shared" si="1"/>
        <v>33.5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7</v>
      </c>
      <c r="N17" s="29">
        <v>33.5</v>
      </c>
      <c r="O17" s="15">
        <v>2</v>
      </c>
      <c r="P17" s="29">
        <v>9.2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1</v>
      </c>
      <c r="F20" s="19">
        <f t="shared" si="1"/>
        <v>102.44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102.44</v>
      </c>
      <c r="O20" s="15">
        <v>0</v>
      </c>
      <c r="P20" s="19">
        <v>0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1</v>
      </c>
      <c r="F23" s="19">
        <f t="shared" si="1"/>
        <v>3500</v>
      </c>
      <c r="G23" s="30">
        <f t="shared" si="2"/>
        <v>1</v>
      </c>
      <c r="H23" s="19">
        <v>3500</v>
      </c>
      <c r="I23" s="15">
        <v>0</v>
      </c>
      <c r="J23" s="15">
        <v>0</v>
      </c>
      <c r="K23" s="28">
        <v>0</v>
      </c>
      <c r="L23" s="15">
        <v>1</v>
      </c>
      <c r="M23" s="13">
        <v>0</v>
      </c>
      <c r="N23" s="19">
        <v>0</v>
      </c>
      <c r="O23" s="15">
        <v>1</v>
      </c>
      <c r="P23" s="29">
        <v>2346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21</v>
      </c>
      <c r="F29" s="19">
        <f aca="true" t="shared" si="3" ref="F29:P29">SUM(F15:F28)</f>
        <v>3715.5</v>
      </c>
      <c r="G29" s="15">
        <f t="shared" si="3"/>
        <v>1</v>
      </c>
      <c r="H29" s="19">
        <f t="shared" si="3"/>
        <v>3500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>SUM(M15:M28)</f>
        <v>20</v>
      </c>
      <c r="N29" s="19">
        <f>SUM(N15:N28)</f>
        <v>215.5</v>
      </c>
      <c r="O29" s="15">
        <f t="shared" si="3"/>
        <v>8</v>
      </c>
      <c r="P29" s="19">
        <f t="shared" si="3"/>
        <v>2382.2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2023-11-09T03:54:47Z</cp:lastPrinted>
  <dcterms:created xsi:type="dcterms:W3CDTF">2019-02-26T05:15:54Z</dcterms:created>
  <dcterms:modified xsi:type="dcterms:W3CDTF">2023-12-06T05:44:05Z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